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对帮扶工作项目清单 " sheetId="3" r:id="rId1"/>
  </sheets>
  <definedNames>
    <definedName name="_xlnm._FilterDatabase" localSheetId="0" hidden="1">'结对帮扶工作项目清单 '!$I:$I</definedName>
    <definedName name="_xlnm.Print_Titles" localSheetId="0">'结对帮扶工作项目清单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<sst xmlns="http://schemas.openxmlformats.org/spreadsheetml/2006/main" count="86" uniqueCount="61">
  <si>
    <t>附件1</t>
  </si>
  <si>
    <t>花都区梯面镇驻镇强村工作队帮扶实施项目</t>
  </si>
  <si>
    <t>序号</t>
  </si>
  <si>
    <t>支持项目</t>
  </si>
  <si>
    <t>项目需求</t>
  </si>
  <si>
    <t>子项目名称</t>
  </si>
  <si>
    <t>子项目具体内容</t>
  </si>
  <si>
    <t>资金来源</t>
  </si>
  <si>
    <t>资金额度
（万元）</t>
  </si>
  <si>
    <t>资金扶持对象</t>
  </si>
  <si>
    <t>补助标准</t>
  </si>
  <si>
    <t>项目简介</t>
  </si>
  <si>
    <t>建设内容</t>
  </si>
  <si>
    <t>典型镇
创建</t>
  </si>
  <si>
    <t xml:space="preserve">    实施典型镇“七个一”项目，提升美丽圩镇品质和综合服务功能。</t>
  </si>
  <si>
    <t>1.1 梯面镇典型镇建设项目</t>
  </si>
  <si>
    <t xml:space="preserve">   推进“百千万工程”重点工作，开展典型镇培育建设。梯面镇培育类型为“山水风光特色镇”，其中“七个一”项目是培养的重点内容，包括建设一个美丽乡镇入口通道、一条美丽示范主街、一处房屋外立面提升样板、一个美丽圩镇客厅、一个干净整洁农贸市场、一条美丽河道、一个绿美生态小公园。通过实施“七个一”项目，有效提升梯面镇美丽圩镇品质和综合服务功能，发挥联城带村作用。
</t>
  </si>
  <si>
    <t xml:space="preserve">    改造美丽圩镇入口通道，面积约1650平方米；改造美丽示范主街，长度约0.5公里、面积约5800平方米；提升改造40栋房屋外立面；改造美丽圩镇客厅，面积约200平方米；更新改造农贸市场，面积约2180平方米；改造美丽河道，长度约1.1公里；改造绿美生态小公园，面积约2400平方米。
</t>
  </si>
  <si>
    <t>“北部山区八镇”帮扶协作资金</t>
  </si>
  <si>
    <t>梯面镇</t>
  </si>
  <si>
    <t>/</t>
  </si>
  <si>
    <t>1.2 高百丈文旅融合示范道路项目</t>
  </si>
  <si>
    <t xml:space="preserve">    聚焦梯面镇培育“山水风光特色镇”，提升文旅融合体验片区基础配套设施、旅游配套设施水平，通过建设提升高百丈路及周边环境，打造一条文旅融合示范道路，丰富文旅体验，带动更多游客到梯面旅游、消费。</t>
  </si>
  <si>
    <t xml:space="preserve">   对高百丈路约1.2公里进行升级改造，提升高百丈路入口迎宾标识，升级改造路边宣传栏，对裸露的围墙进行刷漆、彩绘、植绿等，修复沿线毛石挡墙，增设引流打卡点等，打造出一条文旅示范道路。 </t>
  </si>
  <si>
    <t>全域旅游运营</t>
  </si>
  <si>
    <t xml:space="preserve">   发展壮大特色产业，通过推动全域旅游运营，提升镇域经济发展水平。</t>
  </si>
  <si>
    <t>2.1 梯面镇文化活动服务中心建设工程项目</t>
  </si>
  <si>
    <t xml:space="preserve">    梯面镇发展全域旅游特色优势产业，但旅游配套设施有待完善，其中建设梯面镇文化活动服务中心是完善旅游配套、整合分散资源的关键举措。通过建设梯面镇文化服务中心，配套咨询、仓储、停车、土特产销售、游客体验、医疗应急等综合服务功能，集中整合零散的旅游资源、产品销售、配套服务等，并通过引入社会资本开展运营，实现全域旅游客源共享、利益联动，提升梯面特色优势产业的整体竞争力。同时，应急状态下，梯面镇文化活动服务中心也可作为应急场所，实现医疗急救、物资储备等功能，提升梯面镇应急调度指挥能力。</t>
  </si>
  <si>
    <t xml:space="preserve">   在镇区中心建设面积约2000平方米的梯面镇文化活动服务中心，做好前期地块土地利用规划调整工作和地块范围内地上附着物（含建筑物）的整合、拆除和清理工作；配套咨询、仓储、停车、土特产销售、游客体验、医疗应急等综合服务功能，同时结合防灾减灾的需求，打造“平急两用”示范项目。</t>
  </si>
  <si>
    <t>2.2 山地自行车运动公园项目</t>
  </si>
  <si>
    <t xml:space="preserve">    以串联全镇资源的“五环步道”为基础，建设五环（国际）全季山地自行车运动公园，通过帮扶资金入股，依托镇属国企与优质社会资本合作，推动全镇全域旅游运营，利用五环步道建设山地车公园，开展系列赛事活动，凝聚人气推动梯面镇产业发展壮大，促进镇域经济发展。</t>
  </si>
  <si>
    <t xml:space="preserve">    建设五环（国际）全季山地自行车运动公园，山地自行车运动公园建设国际标准的山地自行车赛道体系、国际速降、XC环线和泵道及平衡车场地，游客中心、户外运动文化街区、停车场、驿站、商业配套等基础设施以及搭建数字化运营管理系统。该项目总投资1780万元，其中帮扶资金安排300万元。</t>
  </si>
  <si>
    <t>梯面全域旅游开发有限公司</t>
  </si>
  <si>
    <t>2.3 优势产业品牌矩阵培育项目</t>
  </si>
  <si>
    <t xml:space="preserve">    依托梯面镇发展农文旅体产业，培育产业品牌矩阵，积极引入国际性、有影响力的体育运动赛事活动，打造、推广户外运动品牌；组织开展历史文化、客家文化、旅游推介、招商宣传活动等，打造具有独特魅力的文化品牌；在辖区增加人文文化宣传、运动标识导视设施，优化游客旅游体验，提高梯面品牌辨识度。</t>
  </si>
  <si>
    <t xml:space="preserve">    梳理梯面发展历史、多民间传说，创作梯面故事续集；举办国际性、有影响力的体育运动赛事活动；开展“七夕玉露 梯面水韵”系列活动、客家文化寻根活动，举办油菜花节、荷花节、七夕玉露节等旅游推介、招商宣传活动，提升梯面农文旅体产业品牌影响力；在五环步道沿线增加人文文化宣传、运动标识导视设施，提升游客的旅游体验。</t>
  </si>
  <si>
    <t>农业产业提升</t>
  </si>
  <si>
    <t xml:space="preserve">    支持培育农业产业发展，积极发展智慧农业项目。</t>
  </si>
  <si>
    <t>3. “榄香梯面”智慧农业项目</t>
  </si>
  <si>
    <t xml:space="preserve">    立足乡村振兴与农业现代化战略，发挥梯面镇生态环境优势，以智慧农业科技为核心驱动力，聚集梯面镇特色橄榄产业提质升级，助力梯面特色林下种植农业、智慧农业发展，带动本地农业就业。</t>
  </si>
  <si>
    <t xml:space="preserve">    推动梯面橄榄园智慧化升级改造：完成果园主要机耕道修建；落地智能水肥一体化系统安装调试工作，实现精准灌溉、科学施肥；搭建供电、视频监控及智慧果园硬件体系，完善果园动态监测与智能传感功能；配备山地适用型机械化作业设备，全面提升果园机械化生产水平；完成仓库及办公场所升级改造。以科技赋能为抓手，推动橄榄园品牌化、智能化发展，为林下经济产业提质增效注入强劲动力。项目总投资320万元，其中统筹安排帮扶资金100万元。</t>
  </si>
  <si>
    <t>梯面镇、广州若辰农业科技有限公司</t>
  </si>
  <si>
    <t xml:space="preserve">    根据《广州市农业农村项目与资金管理办法》相关规定，采取“以奖代补”方式予以补助，补助比例不超过项目总投资的1/3。</t>
  </si>
  <si>
    <t>公共基础设施提升工程</t>
  </si>
  <si>
    <t xml:space="preserve">   聚焦梯面镇村基础设施短板，通过实施梯面镇道路路灯升级改造工程项目、森林防灭火应急设施提升项目，夯实乡村发展硬件支撑。</t>
  </si>
  <si>
    <t>4.1 梯面镇道路路灯升级改造工程项目</t>
  </si>
  <si>
    <t xml:space="preserve">    支持梯面镇加快补齐农村基础设施短板，提升乡村道路照明设施质效，强化路灯的安全管理，为群众提供明亮、舒适、安全的出行环境。</t>
  </si>
  <si>
    <t xml:space="preserve">    对镇域内重点农村道路已老化或受损的路灯线路进行更换，全面消除照明安全隐患，进一步优化乡村道路照明设施质效、升级智能化管理水平。</t>
  </si>
  <si>
    <t>4.2 森林防灭火应急设施提升项目</t>
  </si>
  <si>
    <t xml:space="preserve">    梯面镇森林面积大、森林火灾风险高，隐患监测“技防”能力、消防救援装备存在薄弱环节，通过增加消防救援设施、应急装备物资等，提升森林火情监测能力、消防救援能力和应急处突水平，保障群众生命财产安全和梯面安全稳定发展。</t>
  </si>
  <si>
    <t xml:space="preserve">    在辖区内科学布设8个高位监控点位，集成高空瞭望、热感识别等先进科技手段，构建“通信铁塔+双目热成像摄像机+管理平台+AI识别”立体化监测网络，实现森林防火高精度预警监控；购置10台储水式移动消防装备，补齐现有应急救援装备短板。</t>
  </si>
  <si>
    <t>培育乡村党建品牌</t>
  </si>
  <si>
    <t xml:space="preserve">   以党建为统领、组织振兴为核心、品牌为纽带，将“梯面客家嫂”党建品牌培育深度融入乡村全面振兴各环节，通过组织强、品牌亮、服务实，激活乡村振兴内生动力。</t>
  </si>
  <si>
    <t>5.深化“梯面客家嫂”党建品牌建设</t>
  </si>
  <si>
    <t xml:space="preserve">   总结“梯面客家嫂”品牌培育4周年工作经验，提炼塑造品牌IP，多形式提升品牌影响力，推动品牌从“服务型”向“赋能型”升级，以组织振兴引领乡村产业、人才、文化、生态等多维度发展振兴。</t>
  </si>
  <si>
    <t xml:space="preserve">    通过拍摄梯面客家嫂宣传视频、举办交流座谈活动、技能培训、茶产业品牌培养研究与宣传推动等系列工作，支持乡村产业、人才、文化、生态、组织“五个振兴”，提升乡村产业发展水平、乡村建设水平、乡村治理水平，加快实现乡村全面振兴。</t>
  </si>
  <si>
    <t>工作经费</t>
  </si>
  <si>
    <t xml:space="preserve">    为推动驻镇强村工作队日常办公、学习培训、走访调研、会议、交通、宣传等方面工作，提供必要的经费保障。</t>
  </si>
  <si>
    <t>6.驻镇强村工作队工作经费</t>
  </si>
  <si>
    <t xml:space="preserve">    驻镇强村工作队工作经费，用于保障工作队日常办公、学习培训、走访调研、购买服务租车等。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</si>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</sst>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微软雅黑"/>
      <charset val="134"/>
    </font>
    <font>
      <sz val="3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sz val="18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DFECF7"/>
          <bgColor rgb="FFDFECF7"/>
        </patternFill>
      </fill>
    </dxf>
    <dxf>
      <fill>
        <patternFill patternType="solid">
          <fgColor rgb="FFDFECF7"/>
          <bgColor rgb="FFDFEC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top style="double">
          <color rgb="FF5B9BD5"/>
        </top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DC4E6"/>
        </horizontal>
      </border>
    </dxf>
    <dxf>
      <fill>
        <patternFill patternType="solid">
          <fgColor rgb="FFDFECF7"/>
          <bgColor rgb="FFDFECF7"/>
        </patternFill>
      </fill>
      <border>
        <bottom style="thin">
          <color rgb="FF9DC4E6"/>
        </bottom>
      </border>
    </dxf>
    <dxf>
      <font>
        <b val="1"/>
      </font>
      <fill>
        <patternFill patternType="solid">
          <fgColor rgb="FFDFECF7"/>
          <bgColor rgb="FFDFECF7"/>
        </patternFill>
      </fill>
      <border>
        <bottom style="thin">
          <color rgb="FF9DC4E6"/>
        </bottom>
      </border>
    </dxf>
    <dxf>
      <font>
        <color rgb="FF000000"/>
      </font>
    </dxf>
    <dxf>
      <font>
        <color rgb="FF000000"/>
      </font>
      <border>
        <bottom style="thin">
          <color rgb="FF9DC4E6"/>
        </bottom>
      </border>
    </dxf>
    <dxf>
      <font>
        <b val="1"/>
        <color rgb="FF000000"/>
      </font>
    </dxf>
    <dxf>
      <font>
        <b val="1"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FECF7"/>
          <bgColor rgb="FFDFECF7"/>
        </patternFill>
      </fill>
    </dxf>
    <dxf>
      <fill>
        <patternFill patternType="solid">
          <fgColor rgb="FFDFECF7"/>
          <bgColor rgb="FFDFECF7"/>
        </patternFill>
      </fill>
    </dxf>
    <dxf>
      <font>
        <b val="1"/>
        <color rgb="FF000000"/>
      </font>
      <fill>
        <patternFill patternType="solid">
          <fgColor rgb="FFDFECF7"/>
          <bgColor rgb="FFDFECF7"/>
        </patternFill>
      </fill>
      <border>
        <top style="thin">
          <color rgb="FF9DC4E6"/>
        </top>
        <bottom style="thin">
          <color rgb="FF9DC4E6"/>
        </bottom>
      </border>
    </dxf>
    <dxf>
      <font>
        <b val="1"/>
        <color rgb="FF000000"/>
      </font>
      <fill>
        <patternFill patternType="solid">
          <fgColor rgb="FFDFECF7"/>
          <bgColor rgb="FFDFECF7"/>
        </patternFill>
      </fill>
      <border>
        <bottom style="thin">
          <color rgb="FF9DC4E6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4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TableStylePreset3_Accent1 1" pivot="0" count="7" xr9:uid="{5D19EDB4-8EA9-4D06-B2C8-8CB0D1F9212E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 1" table="0" count="10" xr9:uid="{9BF04FFD-D9D7-4D4D-BFA3-1F0E95331774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  <tableStyle name="PivotStylePreset2_Accent1" table="0" count="10" xr9:uid="{267968C8-6FFD-4C36-ACC1-9EA1FD1885CA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zoomScale="85" zoomScaleNormal="85" workbookViewId="0">
      <pane ySplit="4" topLeftCell="A8" activePane="bottomLeft" state="frozen"/>
      <selection/>
      <selection pane="bottomLeft" activeCell="I10" sqref="I10"/>
    </sheetView>
  </sheetViews>
  <sheetFormatPr defaultColWidth="8" defaultRowHeight="30.75"/>
  <cols>
    <col min="1" max="1" width="6.53333333333333" style="6" customWidth="1"/>
    <col min="2" max="2" width="9.17777777777778" style="7" customWidth="1"/>
    <col min="3" max="3" width="17.3555555555556" style="7" customWidth="1"/>
    <col min="4" max="4" width="17.2888888888889" style="7" customWidth="1"/>
    <col min="5" max="5" width="56.7185185185185" style="7" customWidth="1"/>
    <col min="6" max="6" width="43.5259259259259" style="8" customWidth="1"/>
    <col min="7" max="7" width="9.8" style="6" customWidth="1"/>
    <col min="8" max="8" width="11.7555555555556" style="6" customWidth="1"/>
    <col min="9" max="9" width="9.14814814814815" style="6" customWidth="1"/>
    <col min="10" max="10" width="15.6888888888889" style="6" customWidth="1"/>
    <col min="11" max="16384" width="8" style="7"/>
  </cols>
  <sheetData>
    <row r="1" spans="1:2">
      <c r="A1" s="9" t="s">
        <v>0</v>
      </c>
      <c r="B1" s="9"/>
    </row>
    <row r="2" s="1" customFormat="1" ht="38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38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/>
      <c r="G3" s="14" t="s">
        <v>7</v>
      </c>
      <c r="H3" s="15" t="s">
        <v>8</v>
      </c>
      <c r="I3" s="15" t="s">
        <v>9</v>
      </c>
      <c r="J3" s="15" t="s">
        <v>10</v>
      </c>
    </row>
    <row r="4" s="2" customFormat="1" ht="38" customHeight="1" spans="1:10">
      <c r="A4" s="16"/>
      <c r="B4" s="16"/>
      <c r="C4" s="16"/>
      <c r="D4" s="17"/>
      <c r="E4" s="18" t="s">
        <v>11</v>
      </c>
      <c r="F4" s="19" t="s">
        <v>12</v>
      </c>
      <c r="G4" s="20"/>
      <c r="H4" s="21"/>
      <c r="I4" s="21"/>
      <c r="J4" s="21"/>
    </row>
    <row r="5" s="3" customFormat="1" ht="153" customHeight="1" spans="1:10">
      <c r="A5" s="22">
        <v>1</v>
      </c>
      <c r="B5" s="22" t="s">
        <v>13</v>
      </c>
      <c r="C5" s="23" t="s">
        <v>14</v>
      </c>
      <c r="D5" s="24" t="s">
        <v>15</v>
      </c>
      <c r="E5" s="24" t="s">
        <v>16</v>
      </c>
      <c r="F5" s="25" t="s">
        <v>17</v>
      </c>
      <c r="G5" s="26" t="s">
        <v>18</v>
      </c>
      <c r="H5" s="26">
        <v>1500</v>
      </c>
      <c r="I5" s="26" t="s">
        <v>19</v>
      </c>
      <c r="J5" s="26" t="s">
        <v>20</v>
      </c>
    </row>
    <row r="6" s="4" customFormat="1" ht="102" customHeight="1" spans="1:10">
      <c r="A6" s="27"/>
      <c r="B6" s="27"/>
      <c r="C6" s="28"/>
      <c r="D6" s="23" t="s">
        <v>21</v>
      </c>
      <c r="E6" s="23" t="s">
        <v>22</v>
      </c>
      <c r="F6" s="23" t="s">
        <v>23</v>
      </c>
      <c r="G6" s="26" t="s">
        <v>18</v>
      </c>
      <c r="H6" s="22">
        <v>50</v>
      </c>
      <c r="I6" s="26" t="s">
        <v>19</v>
      </c>
      <c r="J6" s="26" t="s">
        <v>20</v>
      </c>
    </row>
    <row r="7" s="4" customFormat="1" ht="147" customHeight="1" spans="1:10">
      <c r="A7" s="26">
        <v>2</v>
      </c>
      <c r="B7" s="26" t="s">
        <v>24</v>
      </c>
      <c r="C7" s="24" t="s">
        <v>25</v>
      </c>
      <c r="D7" s="25" t="s">
        <v>26</v>
      </c>
      <c r="E7" s="25" t="s">
        <v>27</v>
      </c>
      <c r="F7" s="25" t="s">
        <v>28</v>
      </c>
      <c r="G7" s="26" t="s">
        <v>18</v>
      </c>
      <c r="H7" s="26">
        <v>1500</v>
      </c>
      <c r="I7" s="26" t="s">
        <v>19</v>
      </c>
      <c r="J7" s="26" t="s">
        <v>20</v>
      </c>
    </row>
    <row r="8" s="4" customFormat="1" ht="165" customHeight="1" spans="1:10">
      <c r="A8" s="26"/>
      <c r="B8" s="26"/>
      <c r="C8" s="24"/>
      <c r="D8" s="25" t="s">
        <v>29</v>
      </c>
      <c r="E8" s="25" t="s">
        <v>30</v>
      </c>
      <c r="F8" s="25" t="s">
        <v>31</v>
      </c>
      <c r="G8" s="26" t="s">
        <v>18</v>
      </c>
      <c r="H8" s="26">
        <v>300</v>
      </c>
      <c r="I8" s="26" t="s">
        <v>32</v>
      </c>
      <c r="J8" s="26" t="s">
        <v>20</v>
      </c>
    </row>
    <row r="9" s="4" customFormat="1" ht="138" customHeight="1" spans="1:10">
      <c r="A9" s="26"/>
      <c r="B9" s="26"/>
      <c r="C9" s="24"/>
      <c r="D9" s="25" t="s">
        <v>33</v>
      </c>
      <c r="E9" s="25" t="s">
        <v>34</v>
      </c>
      <c r="F9" s="25" t="s">
        <v>35</v>
      </c>
      <c r="G9" s="26" t="s">
        <v>18</v>
      </c>
      <c r="H9" s="26">
        <v>60</v>
      </c>
      <c r="I9" s="26" t="s">
        <v>19</v>
      </c>
      <c r="J9" s="26" t="s">
        <v>20</v>
      </c>
    </row>
    <row r="10" s="4" customFormat="1" ht="187" customHeight="1" spans="1:10">
      <c r="A10" s="26">
        <v>3</v>
      </c>
      <c r="B10" s="26" t="s">
        <v>36</v>
      </c>
      <c r="C10" s="25" t="s">
        <v>37</v>
      </c>
      <c r="D10" s="29" t="s">
        <v>38</v>
      </c>
      <c r="E10" s="29" t="s">
        <v>39</v>
      </c>
      <c r="F10" s="29" t="s">
        <v>40</v>
      </c>
      <c r="G10" s="26" t="s">
        <v>18</v>
      </c>
      <c r="H10" s="26">
        <v>100</v>
      </c>
      <c r="I10" s="26" t="s">
        <v>41</v>
      </c>
      <c r="J10" s="37" t="s">
        <v>42</v>
      </c>
    </row>
    <row r="11" s="4" customFormat="1" ht="76" customHeight="1" spans="1:10">
      <c r="A11" s="26">
        <v>4</v>
      </c>
      <c r="B11" s="26" t="s">
        <v>43</v>
      </c>
      <c r="C11" s="25" t="s">
        <v>44</v>
      </c>
      <c r="D11" s="25" t="s">
        <v>45</v>
      </c>
      <c r="E11" s="25" t="s">
        <v>46</v>
      </c>
      <c r="F11" s="25" t="s">
        <v>47</v>
      </c>
      <c r="G11" s="26" t="s">
        <v>18</v>
      </c>
      <c r="H11" s="26">
        <v>250</v>
      </c>
      <c r="I11" s="26" t="s">
        <v>19</v>
      </c>
      <c r="J11" s="26" t="s">
        <v>20</v>
      </c>
    </row>
    <row r="12" s="4" customFormat="1" ht="132" customHeight="1" spans="1:10">
      <c r="A12" s="26"/>
      <c r="B12" s="26"/>
      <c r="C12" s="25"/>
      <c r="D12" s="25" t="s">
        <v>48</v>
      </c>
      <c r="E12" s="25" t="s">
        <v>49</v>
      </c>
      <c r="F12" s="25" t="s">
        <v>50</v>
      </c>
      <c r="G12" s="26" t="s">
        <v>18</v>
      </c>
      <c r="H12" s="26">
        <v>140</v>
      </c>
      <c r="I12" s="26" t="s">
        <v>19</v>
      </c>
      <c r="J12" s="26" t="s">
        <v>20</v>
      </c>
    </row>
    <row r="13" s="4" customFormat="1" ht="182" customHeight="1" spans="1:10">
      <c r="A13" s="27">
        <v>5</v>
      </c>
      <c r="B13" s="27" t="s">
        <v>51</v>
      </c>
      <c r="C13" s="30" t="s">
        <v>52</v>
      </c>
      <c r="D13" s="31" t="s">
        <v>53</v>
      </c>
      <c r="E13" s="25" t="s">
        <v>54</v>
      </c>
      <c r="F13" s="25" t="s">
        <v>55</v>
      </c>
      <c r="G13" s="26" t="s">
        <v>18</v>
      </c>
      <c r="H13" s="26">
        <v>60</v>
      </c>
      <c r="I13" s="26" t="s">
        <v>19</v>
      </c>
      <c r="J13" s="26" t="s">
        <v>20</v>
      </c>
    </row>
    <row r="14" s="4" customFormat="1" ht="112" customHeight="1" spans="1:10">
      <c r="A14" s="22">
        <v>6</v>
      </c>
      <c r="B14" s="22" t="s">
        <v>56</v>
      </c>
      <c r="C14" s="23" t="s">
        <v>57</v>
      </c>
      <c r="D14" s="23" t="s">
        <v>58</v>
      </c>
      <c r="E14" s="23" t="s">
        <v>57</v>
      </c>
      <c r="F14" s="23" t="s">
        <v>59</v>
      </c>
      <c r="G14" s="22" t="s">
        <v>18</v>
      </c>
      <c r="H14" s="26">
        <v>40</v>
      </c>
      <c r="I14" s="26" t="s">
        <v>19</v>
      </c>
      <c r="J14" s="26" t="s">
        <v>20</v>
      </c>
    </row>
    <row r="15" s="5" customFormat="1" ht="44" customHeight="1" spans="1:10">
      <c r="A15" s="32" t="s">
        <v>60</v>
      </c>
      <c r="B15" s="32"/>
      <c r="C15" s="32"/>
      <c r="D15" s="32"/>
      <c r="E15" s="32"/>
      <c r="F15" s="32"/>
      <c r="G15" s="32"/>
      <c r="H15" s="33">
        <f>SUM(H5:H14)</f>
        <v>4000</v>
      </c>
      <c r="I15" s="26"/>
      <c r="J15" s="26"/>
    </row>
    <row r="16" spans="1:1">
      <c r="A16" s="34"/>
    </row>
    <row r="17" spans="6:8">
      <c r="F17" s="35"/>
      <c r="G17" s="36"/>
      <c r="H17" s="36"/>
    </row>
    <row r="18" spans="6:8">
      <c r="F18" s="35"/>
      <c r="G18" s="36"/>
      <c r="H18" s="36"/>
    </row>
    <row r="19" spans="6:8">
      <c r="F19" s="35"/>
      <c r="G19" s="36"/>
      <c r="H19" s="36"/>
    </row>
    <row r="20" spans="6:8">
      <c r="F20" s="35"/>
      <c r="G20" s="36"/>
      <c r="H20" s="36"/>
    </row>
    <row r="21" spans="6:8">
      <c r="F21" s="35"/>
      <c r="G21" s="36"/>
      <c r="H21" s="36"/>
    </row>
    <row r="22" spans="6:8">
      <c r="F22" s="35"/>
      <c r="G22" s="36"/>
      <c r="H22" s="36"/>
    </row>
    <row r="23" spans="6:8">
      <c r="F23" s="35"/>
      <c r="G23" s="36"/>
      <c r="H23" s="36"/>
    </row>
    <row r="24" spans="6:8">
      <c r="F24" s="35"/>
      <c r="G24" s="36"/>
      <c r="H24" s="36"/>
    </row>
    <row r="25" spans="6:8">
      <c r="F25" s="35"/>
      <c r="G25" s="36"/>
      <c r="H25" s="36"/>
    </row>
    <row r="26" spans="6:8">
      <c r="F26" s="35"/>
      <c r="G26" s="36"/>
      <c r="H26" s="36"/>
    </row>
    <row r="27" spans="6:8">
      <c r="F27" s="35"/>
      <c r="G27" s="36"/>
      <c r="H27" s="36"/>
    </row>
    <row r="28" spans="6:8">
      <c r="F28" s="35"/>
      <c r="G28" s="36"/>
      <c r="H28" s="36"/>
    </row>
    <row r="29" spans="6:8">
      <c r="F29" s="35"/>
      <c r="G29" s="36"/>
      <c r="H29" s="36"/>
    </row>
    <row r="30" spans="6:8">
      <c r="F30" s="35"/>
      <c r="G30" s="36"/>
      <c r="H30" s="36"/>
    </row>
    <row r="31" spans="6:8">
      <c r="F31" s="35"/>
      <c r="G31" s="36"/>
      <c r="H31" s="36"/>
    </row>
    <row r="32" spans="6:8">
      <c r="F32" s="35"/>
      <c r="G32" s="36"/>
      <c r="H32" s="36"/>
    </row>
    <row r="33" spans="6:8">
      <c r="F33" s="35"/>
      <c r="G33" s="36"/>
      <c r="H33" s="36"/>
    </row>
    <row r="34" spans="6:8">
      <c r="F34" s="35"/>
      <c r="G34" s="36"/>
      <c r="H34" s="36"/>
    </row>
    <row r="35" spans="6:8">
      <c r="F35" s="35"/>
      <c r="G35" s="36"/>
      <c r="H35" s="36"/>
    </row>
    <row r="36" spans="6:8">
      <c r="F36" s="35"/>
      <c r="G36" s="36"/>
      <c r="H36" s="36"/>
    </row>
    <row r="37" spans="6:8">
      <c r="F37" s="35"/>
      <c r="G37" s="36"/>
      <c r="H37" s="36"/>
    </row>
    <row r="38" spans="6:8">
      <c r="F38" s="35"/>
      <c r="G38" s="36"/>
      <c r="H38" s="36"/>
    </row>
    <row r="39" spans="6:8">
      <c r="F39" s="35"/>
      <c r="G39" s="36"/>
      <c r="H39" s="36"/>
    </row>
  </sheetData>
  <mergeCells count="21">
    <mergeCell ref="A1:B1"/>
    <mergeCell ref="A2:J2"/>
    <mergeCell ref="E3:F3"/>
    <mergeCell ref="A15:G15"/>
    <mergeCell ref="A3:A4"/>
    <mergeCell ref="A5:A6"/>
    <mergeCell ref="A7:A9"/>
    <mergeCell ref="A11:A12"/>
    <mergeCell ref="B3:B4"/>
    <mergeCell ref="B5:B6"/>
    <mergeCell ref="B7:B9"/>
    <mergeCell ref="B11:B12"/>
    <mergeCell ref="C3:C4"/>
    <mergeCell ref="C5:C6"/>
    <mergeCell ref="C7:C9"/>
    <mergeCell ref="C11:C12"/>
    <mergeCell ref="D3:D4"/>
    <mergeCell ref="G3:G4"/>
    <mergeCell ref="H3:H4"/>
    <mergeCell ref="I3:I4"/>
    <mergeCell ref="J3:J4"/>
  </mergeCells>
  <pageMargins left="0.393055555555556" right="0.393055555555556" top="0.590277777777778" bottom="0.354166666666667" header="0.5" footer="0.275"/>
  <pageSetup paperSize="9" scale="61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结对帮扶工作项目清单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宇超</dc:creator>
  <cp:lastModifiedBy>青盏</cp:lastModifiedBy>
  <dcterms:created xsi:type="dcterms:W3CDTF">2024-11-24T21:06:00Z</dcterms:created>
  <cp:lastPrinted>2025-10-20T22:52:00Z</cp:lastPrinted>
  <dcterms:modified xsi:type="dcterms:W3CDTF">2026-03-24T06:16:42Z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0FCA2DB08B8740A8A464247E761B55F3_13</vt:lpwstr>
  </property>
  <property fmtid="{D5CDD505-2E9C-101B-9397-08002B2CF9AE}" pid="3" name="KSOProductBuildVer">
    <vt:lpwstr>2052-12.1.0.19302</vt:lpwstr>
  </property>
</Properties>
</file>