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<sst xmlns="http://schemas.openxmlformats.org/spreadsheetml/2006/main" count="152" uniqueCount="89">
  <si>
    <t>花都区交通运输局行政许可公示（2026.2.2-2.6）</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</si>
  <si>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</si>
  <si>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</si>
  <si>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</si>
  <si>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</si>
  <si>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</si>
  <si>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</si>
  <si>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</si>
  <si>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</si>
  <si>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</si>
  <si>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</si>
  <si>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</si>
  <si>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</si>
  <si>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</si>
  <si>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</si>
  <si>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</si>
  <si>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</si>
  <si>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</si>
  <si>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</si>
  <si>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</si>
  <si>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</si>
  <si>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</si>
  <si>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</si>
  <si>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</si>
  <si>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</si>
  <si>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</si>
  <si>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</si>
  <si>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</si>
  <si>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</si>
  <si>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</si>
  <si>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</si>
  <si>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</si>
  <si>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广州悦成物流有限公司</t>
  </si>
  <si>
    <t>法人及非法人组织</t>
  </si>
  <si>
    <t xml:space="preserve"> 91440114MAK4TL3286</t>
  </si>
  <si>
    <t>白俊辉</t>
  </si>
  <si>
    <t>道路货物运输经营行政许可决定书</t>
  </si>
  <si>
    <t>（粤）交许货准（2026）44010000120号</t>
  </si>
  <si>
    <t>普通</t>
  </si>
  <si>
    <t>道路运输经营许可证</t>
  </si>
  <si>
    <t>440100151470</t>
  </si>
  <si>
    <t>根据《中华人民共和国道路运输条例》二十四条规定，经审查广州悦成物流有限公司符合条件，准予许可</t>
  </si>
  <si>
    <t>广州市花都区交通运输局</t>
  </si>
  <si>
    <t>11440114007514565L</t>
  </si>
  <si>
    <t>有效</t>
  </si>
  <si>
    <t>广州霆辉物流有限公司</t>
  </si>
  <si>
    <t>91440114MA59E78T8N</t>
  </si>
  <si>
    <t>王锡枨</t>
  </si>
  <si>
    <t>（粤）交许货准（2026）44010000126号</t>
  </si>
  <si>
    <t>440100151472</t>
  </si>
  <si>
    <t>根据《中华人民共和国道路运输条例》二十四条规定，经审查广州霆辉物流有限公司符合条件，准予许可</t>
  </si>
  <si>
    <t>广州卓翔供应链有限公司</t>
  </si>
  <si>
    <t>91440114MAELTYCGXB</t>
  </si>
  <si>
    <t>何泽文</t>
  </si>
  <si>
    <t>（粤）交许货准（2026）44010000137号</t>
  </si>
  <si>
    <t>440100151474</t>
  </si>
  <si>
    <t>根据《中华人民共和国道路运输条例》二十四条规定，经审查广州卓翔供应链有限公司符合条件，准予许可</t>
  </si>
  <si>
    <t>广东醉瑞建筑劳务有限公司</t>
  </si>
  <si>
    <t>91440101076517671R</t>
  </si>
  <si>
    <t>何建强</t>
  </si>
  <si>
    <t>（粤）交许货准（2026）44010000142号</t>
  </si>
  <si>
    <t>440100151477</t>
  </si>
  <si>
    <t>根据《中华人民共和国道路运输条例》二十四条规定，经审查广东醉瑞建筑劳务有限公司符合条件，准予许可</t>
  </si>
  <si>
    <t>广东瀚和建筑工程有限公司</t>
  </si>
  <si>
    <t xml:space="preserve"> 91440604MACL8A746D</t>
  </si>
  <si>
    <t>张锋</t>
  </si>
  <si>
    <t>（粤）交许货准（2026）44010000152号</t>
  </si>
  <si>
    <t>440100151486</t>
  </si>
  <si>
    <t>根据《中华人民共和国道路运输条例》二十四条规定，经审查广东瀚和建筑工程有限公司符合条件，准予许可</t>
  </si>
  <si>
    <t>广州广花城际轨道交通有限公司</t>
  </si>
  <si>
    <t>91440101MA9Y9NU234</t>
  </si>
  <si>
    <t>王春生</t>
  </si>
  <si>
    <t>准予行政许可决定书</t>
  </si>
  <si>
    <t>花交市政许可〔2026〕007号</t>
  </si>
  <si>
    <t>广州市城市道路挖掘许可证</t>
  </si>
  <si>
    <t>W20260207007</t>
  </si>
  <si>
    <t xml:space="preserve">广州广花城际轨道交通有限公司因实施广州东至花都天贵城际项目七工区凤马区间岩溶处理钻孔注浆工程（第四阶段）工程，需占用挖掘花都区凤凰南路（凤凰南路与空铁大道交叉口南约50米处、凤凰南路与空铁大道交叉口北约230米处、2025PARK产业园西侧、越秀臻悦府西侧、广附中花都附小西侧）、商业大道（骏驰大厦至威耐尔大厦段）、荔枝基路（马鞍山公园对过）、迎宾大道（与百寿路交界口处）。具体情况如下：
（一）占用挖掘情况：沥青路面：长88米，宽0.11米，面积99.68平方米；砼路面：长44米，宽0.11米，面积4.84平方米；人行道：长33米，宽0.11米，面积3.63平方米，合共811个钻孔位。
（二）施工围蔽占用情况：沥青路面：长1000米，宽3.5米，面积3500平方米；砼路面：长200米，宽3.5米，面积700平方米；人行道：长1200米，宽3米，面积3600平方米。
</t>
  </si>
  <si>
    <t>广州市花都区教育局</t>
  </si>
  <si>
    <t>114401140075146458</t>
  </si>
  <si>
    <t>查吉德</t>
  </si>
  <si>
    <t>花交市政许可〔2026〕008号</t>
  </si>
  <si>
    <t>W20260207008</t>
  </si>
  <si>
    <t>广州市花都区教育局因实施广州市花都区新华街第三小学换装1×630KVA去专变工程，需占用挖掘花都区秀全大道（大参林至花都区新华镇第三小学）北侧。具体情况如下：
    （一）占用挖掘情况：沥青路面：长82米，宽2米，面积164平方米。
    （二）施工围蔽占用情况：沥青路面：长90米，宽3米，面积270平方米。
    （三）开挖期限：2026年3月9日至2026年4月22日。</t>
  </si>
  <si>
    <t>广东电网有限责任公司广州供电局</t>
  </si>
  <si>
    <t>91440101734916755P</t>
  </si>
  <si>
    <t>许树楷</t>
  </si>
  <si>
    <t>花交市政许可〔2026〕009号</t>
  </si>
  <si>
    <t>W20260207009</t>
  </si>
  <si>
    <t>广东电网有限责任公司广州供电局实施广州市花都区新华街云山学校业扩配套项目工程，需占用挖掘花都区曙光路（碧秀路至龙珠路）东侧、龙珠路（曙光路至云山学校北门）南侧。具体情况如下：
    （一）占用挖掘情况：人行道：长109米，宽2米，面积218平方米。
    （二）施工围蔽占用情况：人行道：长130米，宽3米，面积390平方米。
    （三）开挖期限：2026年3月9日至2026年5月7日。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</si>
</sst>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 numFmtId="178" formatCode="yyyy/mm/d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24" fillId="0" borderId="0"/>
    <xf numFmtId="0" fontId="25" fillId="0" borderId="0"/>
  </cellStyleXfs>
  <cellXfs count="28">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0" xfId="0" applyFont="1" applyFill="1" applyAlignment="1">
      <alignment horizontal="center" vertical="center" wrapText="1"/>
    </xf>
    <xf numFmtId="49" fontId="2" fillId="0" borderId="0" xfId="0" applyNumberFormat="1" applyFont="1" applyFill="1" applyBorder="1" applyAlignment="1">
      <alignment vertical="center" wrapText="1"/>
    </xf>
    <xf numFmtId="0" fontId="0" fillId="0" borderId="1" xfId="0" applyFont="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0" fontId="2" fillId="0" borderId="0" xfId="0" applyNumberFormat="1" applyFont="1" applyFill="1" applyBorder="1" applyAlignment="1">
      <alignment vertical="center" wrapText="1"/>
    </xf>
    <xf numFmtId="177"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178" fontId="0" fillId="2"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5" zoomScaleNormal="85" workbookViewId="0">
      <selection activeCell="F7" sqref="F7"/>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25.4666666666667"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5"/>
      <c r="O1" s="7"/>
      <c r="P1" s="15"/>
      <c r="Q1" s="15"/>
      <c r="R1" s="15"/>
      <c r="S1" s="19"/>
      <c r="T1" s="20"/>
      <c r="U1" s="20"/>
      <c r="V1" s="20"/>
      <c r="W1" s="15"/>
    </row>
    <row r="2" s="1" customFormat="1"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1" t="s">
        <v>11</v>
      </c>
      <c r="T2" s="22" t="s">
        <v>12</v>
      </c>
      <c r="U2" s="22" t="s">
        <v>13</v>
      </c>
      <c r="V2" s="22" t="s">
        <v>14</v>
      </c>
      <c r="W2" s="8" t="s">
        <v>15</v>
      </c>
      <c r="X2" s="8" t="s">
        <v>16</v>
      </c>
      <c r="Y2" s="8" t="s">
        <v>17</v>
      </c>
      <c r="Z2" s="8" t="s">
        <v>18</v>
      </c>
      <c r="AA2" s="8" t="s">
        <v>19</v>
      </c>
      <c r="AB2" s="8" t="s">
        <v>20</v>
      </c>
    </row>
    <row r="3" s="2" customFormat="1" customHeight="1" spans="1:28">
      <c r="A3" s="9"/>
      <c r="B3" s="9"/>
      <c r="C3" s="9" t="s">
        <v>21</v>
      </c>
      <c r="D3" s="9" t="s">
        <v>22</v>
      </c>
      <c r="E3" s="9" t="s">
        <v>23</v>
      </c>
      <c r="F3" s="9" t="s">
        <v>24</v>
      </c>
      <c r="G3" s="9" t="s">
        <v>25</v>
      </c>
      <c r="H3" s="9" t="s">
        <v>26</v>
      </c>
      <c r="I3" s="8" t="s">
        <v>27</v>
      </c>
      <c r="J3" s="9" t="s">
        <v>28</v>
      </c>
      <c r="K3" s="9" t="s">
        <v>29</v>
      </c>
      <c r="L3" s="9" t="s">
        <v>30</v>
      </c>
      <c r="M3" s="9" t="s">
        <v>31</v>
      </c>
      <c r="N3" s="9"/>
      <c r="O3" s="9"/>
      <c r="P3" s="9"/>
      <c r="Q3" s="9"/>
      <c r="R3" s="9"/>
      <c r="S3" s="23"/>
      <c r="T3" s="24"/>
      <c r="U3" s="24"/>
      <c r="V3" s="24"/>
      <c r="W3" s="9"/>
      <c r="X3" s="9"/>
      <c r="Y3" s="9"/>
      <c r="Z3" s="9"/>
      <c r="AA3" s="9"/>
      <c r="AB3" s="8"/>
    </row>
    <row r="4" s="3" customFormat="1" ht="61" customHeight="1" spans="1:28">
      <c r="A4" s="10" t="s">
        <v>32</v>
      </c>
      <c r="B4" s="10" t="s">
        <v>33</v>
      </c>
      <c r="C4" s="10" t="s">
        <v>34</v>
      </c>
      <c r="D4" s="10"/>
      <c r="E4" s="11"/>
      <c r="F4" s="11"/>
      <c r="G4" s="11"/>
      <c r="H4" s="12"/>
      <c r="I4" s="16" t="s">
        <v>35</v>
      </c>
      <c r="J4" s="10"/>
      <c r="K4" s="10"/>
      <c r="L4" s="11"/>
      <c r="M4" s="11"/>
      <c r="N4" s="11" t="s">
        <v>36</v>
      </c>
      <c r="O4" s="10" t="s">
        <v>37</v>
      </c>
      <c r="P4" s="17" t="s">
        <v>38</v>
      </c>
      <c r="Q4" s="17" t="s">
        <v>39</v>
      </c>
      <c r="R4" s="28" t="s">
        <v>40</v>
      </c>
      <c r="S4" s="11" t="s">
        <v>41</v>
      </c>
      <c r="T4" s="25">
        <v>46052</v>
      </c>
      <c r="U4" s="26">
        <v>46052</v>
      </c>
      <c r="V4" s="25">
        <v>47512</v>
      </c>
      <c r="W4" s="10" t="s">
        <v>42</v>
      </c>
      <c r="X4" s="10" t="s">
        <v>43</v>
      </c>
      <c r="Y4" s="11" t="s">
        <v>44</v>
      </c>
      <c r="Z4" s="10" t="s">
        <v>42</v>
      </c>
      <c r="AA4" s="10" t="s">
        <v>43</v>
      </c>
      <c r="AB4" s="10"/>
    </row>
    <row r="5" s="3" customFormat="1" ht="61" customHeight="1" spans="1:28">
      <c r="A5" s="10" t="s">
        <v>45</v>
      </c>
      <c r="B5" s="10" t="s">
        <v>33</v>
      </c>
      <c r="C5" s="10" t="s">
        <v>46</v>
      </c>
      <c r="D5" s="10"/>
      <c r="E5" s="11"/>
      <c r="F5" s="11"/>
      <c r="G5" s="11"/>
      <c r="H5" s="12"/>
      <c r="I5" s="10" t="s">
        <v>47</v>
      </c>
      <c r="J5" s="10"/>
      <c r="K5" s="10"/>
      <c r="L5" s="11"/>
      <c r="M5" s="11"/>
      <c r="N5" s="11" t="s">
        <v>36</v>
      </c>
      <c r="O5" s="10" t="s">
        <v>48</v>
      </c>
      <c r="P5" s="17" t="s">
        <v>38</v>
      </c>
      <c r="Q5" s="17" t="s">
        <v>39</v>
      </c>
      <c r="R5" s="28" t="s">
        <v>49</v>
      </c>
      <c r="S5" s="11" t="s">
        <v>50</v>
      </c>
      <c r="T5" s="25">
        <v>46055</v>
      </c>
      <c r="U5" s="26">
        <v>46055</v>
      </c>
      <c r="V5" s="25">
        <v>47515</v>
      </c>
      <c r="W5" s="10" t="s">
        <v>42</v>
      </c>
      <c r="X5" s="10" t="s">
        <v>43</v>
      </c>
      <c r="Y5" s="11" t="s">
        <v>44</v>
      </c>
      <c r="Z5" s="10" t="s">
        <v>42</v>
      </c>
      <c r="AA5" s="10" t="s">
        <v>43</v>
      </c>
      <c r="AB5" s="10"/>
    </row>
    <row r="6" s="3" customFormat="1" ht="61" customHeight="1" spans="1:28">
      <c r="A6" s="13" t="s">
        <v>51</v>
      </c>
      <c r="B6" s="13" t="s">
        <v>33</v>
      </c>
      <c r="C6" s="14" t="s">
        <v>52</v>
      </c>
      <c r="D6" s="10"/>
      <c r="E6" s="11"/>
      <c r="F6" s="11"/>
      <c r="G6" s="11"/>
      <c r="H6" s="12"/>
      <c r="I6" s="18" t="s">
        <v>53</v>
      </c>
      <c r="J6" s="10"/>
      <c r="K6" s="10"/>
      <c r="L6" s="11"/>
      <c r="M6" s="11"/>
      <c r="N6" s="11" t="s">
        <v>36</v>
      </c>
      <c r="O6" s="10" t="s">
        <v>54</v>
      </c>
      <c r="P6" s="17" t="s">
        <v>38</v>
      </c>
      <c r="Q6" s="17" t="s">
        <v>39</v>
      </c>
      <c r="R6" s="28" t="s">
        <v>55</v>
      </c>
      <c r="S6" s="11" t="s">
        <v>56</v>
      </c>
      <c r="T6" s="25">
        <v>46056</v>
      </c>
      <c r="U6" s="26">
        <v>46056</v>
      </c>
      <c r="V6" s="25">
        <v>47516</v>
      </c>
      <c r="W6" s="10" t="s">
        <v>42</v>
      </c>
      <c r="X6" s="10" t="s">
        <v>43</v>
      </c>
      <c r="Y6" s="11" t="s">
        <v>44</v>
      </c>
      <c r="Z6" s="10" t="s">
        <v>42</v>
      </c>
      <c r="AA6" s="10" t="s">
        <v>43</v>
      </c>
      <c r="AB6" s="10"/>
    </row>
    <row r="7" s="3" customFormat="1" ht="61" customHeight="1" spans="1:28">
      <c r="A7" s="10" t="s">
        <v>57</v>
      </c>
      <c r="B7" s="10" t="s">
        <v>33</v>
      </c>
      <c r="C7" s="10" t="s">
        <v>58</v>
      </c>
      <c r="D7" s="10"/>
      <c r="E7" s="11"/>
      <c r="F7" s="11"/>
      <c r="G7" s="11"/>
      <c r="H7" s="12"/>
      <c r="I7" s="10" t="s">
        <v>59</v>
      </c>
      <c r="J7" s="10"/>
      <c r="K7" s="10"/>
      <c r="L7" s="11"/>
      <c r="M7" s="11"/>
      <c r="N7" s="11" t="s">
        <v>36</v>
      </c>
      <c r="O7" s="10" t="s">
        <v>60</v>
      </c>
      <c r="P7" s="17" t="s">
        <v>38</v>
      </c>
      <c r="Q7" s="17" t="s">
        <v>39</v>
      </c>
      <c r="R7" s="28" t="s">
        <v>61</v>
      </c>
      <c r="S7" s="11" t="s">
        <v>62</v>
      </c>
      <c r="T7" s="25">
        <v>46058</v>
      </c>
      <c r="U7" s="26">
        <v>46058</v>
      </c>
      <c r="V7" s="25">
        <v>47518</v>
      </c>
      <c r="W7" s="10" t="s">
        <v>42</v>
      </c>
      <c r="X7" s="10" t="s">
        <v>43</v>
      </c>
      <c r="Y7" s="11" t="s">
        <v>44</v>
      </c>
      <c r="Z7" s="10" t="s">
        <v>42</v>
      </c>
      <c r="AA7" s="10" t="s">
        <v>43</v>
      </c>
      <c r="AB7" s="10"/>
    </row>
    <row r="8" s="3" customFormat="1" ht="61" customHeight="1" spans="1:28">
      <c r="A8" s="10" t="s">
        <v>63</v>
      </c>
      <c r="B8" s="10" t="s">
        <v>33</v>
      </c>
      <c r="C8" s="10" t="s">
        <v>64</v>
      </c>
      <c r="D8" s="10"/>
      <c r="E8" s="11"/>
      <c r="F8" s="11"/>
      <c r="G8" s="11"/>
      <c r="H8" s="12"/>
      <c r="I8" s="10" t="s">
        <v>65</v>
      </c>
      <c r="J8" s="10"/>
      <c r="K8" s="10"/>
      <c r="L8" s="11"/>
      <c r="M8" s="11"/>
      <c r="N8" s="11" t="s">
        <v>36</v>
      </c>
      <c r="O8" s="10" t="s">
        <v>66</v>
      </c>
      <c r="P8" s="17" t="s">
        <v>38</v>
      </c>
      <c r="Q8" s="17" t="s">
        <v>39</v>
      </c>
      <c r="R8" s="28" t="s">
        <v>67</v>
      </c>
      <c r="S8" s="11" t="s">
        <v>68</v>
      </c>
      <c r="T8" s="25">
        <v>46059</v>
      </c>
      <c r="U8" s="26">
        <v>46059</v>
      </c>
      <c r="V8" s="25">
        <v>47519</v>
      </c>
      <c r="W8" s="10" t="s">
        <v>42</v>
      </c>
      <c r="X8" s="10" t="s">
        <v>43</v>
      </c>
      <c r="Y8" s="11" t="s">
        <v>44</v>
      </c>
      <c r="Z8" s="10" t="s">
        <v>42</v>
      </c>
      <c r="AA8" s="10" t="s">
        <v>43</v>
      </c>
      <c r="AB8" s="10"/>
    </row>
    <row r="9" s="3" customFormat="1" ht="61" customHeight="1" spans="1:28">
      <c r="A9" s="10" t="s">
        <v>69</v>
      </c>
      <c r="B9" s="10" t="s">
        <v>33</v>
      </c>
      <c r="C9" s="10" t="s">
        <v>70</v>
      </c>
      <c r="D9" s="10"/>
      <c r="E9" s="11"/>
      <c r="F9" s="11"/>
      <c r="G9" s="11"/>
      <c r="H9" s="12"/>
      <c r="I9" s="10" t="s">
        <v>71</v>
      </c>
      <c r="J9" s="10"/>
      <c r="K9" s="10"/>
      <c r="L9" s="11"/>
      <c r="M9" s="11"/>
      <c r="N9" s="11" t="s">
        <v>72</v>
      </c>
      <c r="O9" s="10" t="s">
        <v>73</v>
      </c>
      <c r="P9" s="17" t="s">
        <v>38</v>
      </c>
      <c r="Q9" s="17" t="s">
        <v>74</v>
      </c>
      <c r="R9" s="10" t="s">
        <v>75</v>
      </c>
      <c r="S9" s="11" t="s">
        <v>76</v>
      </c>
      <c r="T9" s="25">
        <v>46059</v>
      </c>
      <c r="U9" s="26">
        <v>46079</v>
      </c>
      <c r="V9" s="25">
        <v>46258</v>
      </c>
      <c r="W9" s="10" t="s">
        <v>42</v>
      </c>
      <c r="X9" s="10" t="s">
        <v>43</v>
      </c>
      <c r="Y9" s="11" t="s">
        <v>44</v>
      </c>
      <c r="Z9" s="10" t="s">
        <v>42</v>
      </c>
      <c r="AA9" s="10" t="s">
        <v>43</v>
      </c>
      <c r="AB9" s="10"/>
    </row>
    <row r="10" s="3" customFormat="1" ht="61" customHeight="1" spans="1:28">
      <c r="A10" s="10" t="s">
        <v>77</v>
      </c>
      <c r="B10" s="10" t="s">
        <v>33</v>
      </c>
      <c r="C10" s="28" t="s">
        <v>78</v>
      </c>
      <c r="D10" s="10"/>
      <c r="E10" s="11"/>
      <c r="F10" s="11"/>
      <c r="G10" s="11"/>
      <c r="H10" s="12"/>
      <c r="I10" s="10" t="s">
        <v>79</v>
      </c>
      <c r="J10" s="10"/>
      <c r="K10" s="10"/>
      <c r="L10" s="11"/>
      <c r="M10" s="11"/>
      <c r="N10" s="11" t="s">
        <v>72</v>
      </c>
      <c r="O10" s="10" t="s">
        <v>80</v>
      </c>
      <c r="P10" s="17" t="s">
        <v>38</v>
      </c>
      <c r="Q10" s="17" t="s">
        <v>74</v>
      </c>
      <c r="R10" s="10" t="s">
        <v>81</v>
      </c>
      <c r="S10" s="11" t="s">
        <v>82</v>
      </c>
      <c r="T10" s="25">
        <v>46059</v>
      </c>
      <c r="U10" s="27">
        <v>46090</v>
      </c>
      <c r="V10" s="25">
        <v>46134</v>
      </c>
      <c r="W10" s="10" t="s">
        <v>42</v>
      </c>
      <c r="X10" s="10" t="s">
        <v>43</v>
      </c>
      <c r="Y10" s="11" t="s">
        <v>44</v>
      </c>
      <c r="Z10" s="10" t="s">
        <v>42</v>
      </c>
      <c r="AA10" s="10" t="s">
        <v>43</v>
      </c>
      <c r="AB10" s="10"/>
    </row>
    <row r="11" s="3" customFormat="1" ht="61" customHeight="1" spans="1:28">
      <c r="A11" s="10" t="s">
        <v>83</v>
      </c>
      <c r="B11" s="10" t="s">
        <v>33</v>
      </c>
      <c r="C11" s="10" t="s">
        <v>84</v>
      </c>
      <c r="D11" s="10"/>
      <c r="E11" s="11"/>
      <c r="F11" s="11"/>
      <c r="G11" s="11"/>
      <c r="H11" s="12"/>
      <c r="I11" s="10" t="s">
        <v>85</v>
      </c>
      <c r="J11" s="10"/>
      <c r="K11" s="10"/>
      <c r="L11" s="11"/>
      <c r="M11" s="11"/>
      <c r="N11" s="11" t="s">
        <v>72</v>
      </c>
      <c r="O11" s="10" t="s">
        <v>86</v>
      </c>
      <c r="P11" s="17" t="s">
        <v>38</v>
      </c>
      <c r="Q11" s="17" t="s">
        <v>74</v>
      </c>
      <c r="R11" s="10" t="s">
        <v>87</v>
      </c>
      <c r="S11" s="11" t="s">
        <v>88</v>
      </c>
      <c r="T11" s="25">
        <v>46059</v>
      </c>
      <c r="U11" s="27">
        <v>46090</v>
      </c>
      <c r="V11" s="25">
        <v>46149</v>
      </c>
      <c r="W11" s="10" t="s">
        <v>42</v>
      </c>
      <c r="X11" s="10" t="s">
        <v>43</v>
      </c>
      <c r="Y11" s="11" t="s">
        <v>44</v>
      </c>
      <c r="Z11" s="10" t="s">
        <v>42</v>
      </c>
      <c r="AA11" s="10" t="s">
        <v>43</v>
      </c>
      <c r="AB11" s="10"/>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6">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287">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2:D65287">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6 E7 E4:E5 E8:E11 E12:E65287">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6 F7 F4:F5 F8:F11 F12:F65287">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6 G7 G4:G5 G8:G11 G12:G65287">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6 H7 H4:H5 H8:H11 H12:H65287">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2:M65287">
      <formula1>64</formula1>
    </dataValidation>
    <dataValidation type="list" allowBlank="1" showInputMessage="1" showErrorMessage="1" sqref="B6 D6 J6 B7 D7 J7 B4:B5 B8:B11 D4:D5 D8:D11 J4:J5 J8:J11">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L7 L4:L5 L8:L11">
      <formula1>"身份证,护照号,港澳居民来往内地通行证,台湾居民来往大陆通行证,外国人永久居留身份证"</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N6 N7 N4:N5 N8:N11 O1:O3 O12:O65287">
      <formula1>64</formula1>
    </dataValidation>
    <dataValidation allowBlank="1" showInputMessage="1" showErrorMessage="1" promptTitle="日期格式" prompt="日期格式：2019/05/20" sqref="T6:U6 T7:U7 T10:T11 T4:U5 T8:U9"/>
    <dataValidation type="date" operator="between" allowBlank="1" showInputMessage="1" showErrorMessage="1" promptTitle="许可决定日期" prompt="1）必填项&#10;2）填写做出行政决定的具体日期&#10;3）格式为YYYY/MM/DD" sqref="V6 V7 V4:V5 V8:V11">
      <formula1>1</formula1>
      <formula2>401768</formula2>
    </dataValidation>
    <dataValidation allowBlank="1" showInputMessage="1" showErrorMessage="1" promptTitle="委托单位填写提示" prompt="委托单位请在采集系统中查询名称并填写全程，单位名称错误会导致本条数据录入错误" sqref="W6 W7 W4:W5 W8:W11"/>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287">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287">
      <formula1>50</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3 J12:J65287"/>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3 K12:K65287">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2:L65287"/>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287">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1:P3 P12:P65287">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287">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2:R65287">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2:S65287">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2: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287">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287">
      <formula1>18</formula1>
    </dataValidation>
    <dataValidation type="list" allowBlank="1" showInputMessage="1" showErrorMessage="1" promptTitle="当前状态" prompt="1)必填项&#10;2)请下拉选择" sqref="Y1:Y3 Y12:Y65287">
      <formula1>"有效,无效"</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287">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287">
      <formula1>18</formula1>
    </dataValidation>
    <dataValidation type="textLength" operator="lessThanOrEqual" allowBlank="1" showInputMessage="1" showErrorMessage="1" sqref="AB1:AB3 AB12:AB65287">
      <formula1>512</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2026-02-06T09:12:53Z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