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民办中小学" sheetId="1" r:id="rId1"/>
  </sheets>
  <definedNames>
    <definedName name="_xlnm._FilterDatabase" localSheetId="0" hidden="1">民办中小学!$A$4:$E$39</definedName>
    <definedName name="_xlnm.Print_Titles" localSheetId="0">民办中小学!$3:$4</definedName>
    <definedName name="_xlnm.Print_Area" localSheetId="0">民办中小学!$A$1:$F$39</definedName>
  </definedNames>
  <calcPr calcId="144525"/>
</workbook>
</file>

<file path=xl/sharedStrings.xml><?xml version="1.0" encoding="utf-8"?>
<sst xmlns="http://schemas.openxmlformats.org/spreadsheetml/2006/main" count="132" uniqueCount="114">
  <si>
    <t>2024年广州市花都区民办中小学招生计划表</t>
  </si>
  <si>
    <t>序号</t>
  </si>
  <si>
    <t>学校名称</t>
  </si>
  <si>
    <t>学校地址</t>
  </si>
  <si>
    <t>2024年招生计划</t>
  </si>
  <si>
    <t>联系电话</t>
  </si>
  <si>
    <t>一年级</t>
  </si>
  <si>
    <t>七年级</t>
  </si>
  <si>
    <t>广州市黄广中学</t>
  </si>
  <si>
    <t>花都区雅瑶中路88号</t>
  </si>
  <si>
    <t>/</t>
  </si>
  <si>
    <t>020-36979999，020-36979888</t>
  </si>
  <si>
    <t>广州市花都区黄广凤凰北小学</t>
  </si>
  <si>
    <t>花都区花城街平石东路6号</t>
  </si>
  <si>
    <t>020-37711888，020-37711999</t>
  </si>
  <si>
    <t>广州市花都区花广学校</t>
  </si>
  <si>
    <t>花都区迎宾大道130号</t>
  </si>
  <si>
    <t>020-36851555，020-36851666</t>
  </si>
  <si>
    <t>广州市花都区花执灵格风学校</t>
  </si>
  <si>
    <t>花都区新雅街广花路168号</t>
  </si>
  <si>
    <t>020-36916366，020-36906366</t>
  </si>
  <si>
    <t>广州市花都区华万学校</t>
  </si>
  <si>
    <t>花都区芙蓉大道62号</t>
  </si>
  <si>
    <t>020-66838833，18138791708</t>
  </si>
  <si>
    <t>广州市花都区黄广牛剑小学</t>
  </si>
  <si>
    <t>花都区花东镇三东大道与瑞莲路交界处</t>
  </si>
  <si>
    <t>020-86868777，020-86885678</t>
  </si>
  <si>
    <t>广州市花都区黄广小学</t>
  </si>
  <si>
    <t>花都区花东镇金谷南路10号</t>
  </si>
  <si>
    <t>020-36951999，020-37725999</t>
  </si>
  <si>
    <t>广州市花都区凤凰学校</t>
  </si>
  <si>
    <t>花都区新雅街永利路15号</t>
  </si>
  <si>
    <t>020-36809399，13332888201</t>
  </si>
  <si>
    <t>广州市花都区阳光学校</t>
  </si>
  <si>
    <t>花都区新雅街聚福西路22号</t>
  </si>
  <si>
    <t>020-36856913</t>
  </si>
  <si>
    <t>广州市花都区华盛学校</t>
  </si>
  <si>
    <r>
      <rPr>
        <sz val="12"/>
        <rFont val="宋体"/>
        <charset val="134"/>
        <scheme val="minor"/>
      </rPr>
      <t>花都区花城街永昌路</t>
    </r>
    <r>
      <rPr>
        <sz val="10"/>
        <rFont val="宋体"/>
        <charset val="134"/>
        <scheme val="minor"/>
      </rPr>
      <t>8号</t>
    </r>
  </si>
  <si>
    <t>020—29880288，18588787520</t>
  </si>
  <si>
    <t>广州市花都区新晖学校</t>
  </si>
  <si>
    <t>花都区新华街新华村后街二街2号之一</t>
  </si>
  <si>
    <t>020-36815998，020-36815968</t>
  </si>
  <si>
    <t>广州市花都区龙华学校</t>
  </si>
  <si>
    <t>花都区新华街三华村华海工业区华江路2号</t>
  </si>
  <si>
    <t>020-86868176，13719499253</t>
  </si>
  <si>
    <t>广州市花都区花广金狮学校</t>
  </si>
  <si>
    <t>花都区狮岭镇金狮大道东正阳路浦头园1号</t>
  </si>
  <si>
    <t>13802441101</t>
  </si>
  <si>
    <t>广州市花都区金砖学校</t>
  </si>
  <si>
    <t>花都区狮岭镇旗岭芙蓉大道北9号</t>
  </si>
  <si>
    <t>17701980026，15927788209</t>
  </si>
  <si>
    <t>广州市花都区龙涛学校</t>
  </si>
  <si>
    <t>花都区狮岭永福街1号</t>
  </si>
  <si>
    <t>020-86918626</t>
  </si>
  <si>
    <t>广州市花都区万和学校</t>
  </si>
  <si>
    <t>花都区狮岭镇利荣路5号</t>
  </si>
  <si>
    <t>020-86980319，13711554854</t>
  </si>
  <si>
    <t>广州市花都区新蓝天学校</t>
  </si>
  <si>
    <t>花都区花山镇梁龙西街旧市场街8号</t>
  </si>
  <si>
    <t>020-86949778，13527728926</t>
  </si>
  <si>
    <t>广州市花都区耀华学校</t>
  </si>
  <si>
    <t>花都区花东镇北兴学而街9号</t>
  </si>
  <si>
    <t>020-86832662</t>
  </si>
  <si>
    <t>广州市花都区华晨学校</t>
  </si>
  <si>
    <t>花都区炭步镇石湖山村路42号</t>
  </si>
  <si>
    <t>020-86738285，18998317119</t>
  </si>
  <si>
    <t>广州市花都区颐和学校</t>
  </si>
  <si>
    <t>花都区炭步镇颐和盛世五街3号</t>
  </si>
  <si>
    <t>0757-81776630，18680502818</t>
  </si>
  <si>
    <t>广州市花都区同心学校</t>
  </si>
  <si>
    <t>花都区秀全街瑞云路6号</t>
  </si>
  <si>
    <t>020-36929090，020-36929909</t>
  </si>
  <si>
    <t>广州市花都区新星学校</t>
  </si>
  <si>
    <t>花都区新雅街花和路190号</t>
  </si>
  <si>
    <t>020-36801932</t>
  </si>
  <si>
    <t>广州市花都区哈博学校</t>
  </si>
  <si>
    <t>花都区秀全街乐同村赤米西街1号</t>
  </si>
  <si>
    <t>020-36878619</t>
  </si>
  <si>
    <t>广州市花都区金晖学校</t>
  </si>
  <si>
    <t>花都区秀全街马溪连村街2号</t>
  </si>
  <si>
    <t>19925826263</t>
  </si>
  <si>
    <t>广州市花都区新芙蓉学校</t>
  </si>
  <si>
    <t>花都区狮岭镇瑞边村</t>
  </si>
  <si>
    <t>18791455116，18664529989</t>
  </si>
  <si>
    <t>广州市花都区华艺学校</t>
  </si>
  <si>
    <t>花都区狮岭镇益和南路一巷1-3</t>
  </si>
  <si>
    <t>020-86934188</t>
  </si>
  <si>
    <t>广州市花都区崇文学校</t>
  </si>
  <si>
    <t>花都区新雅街岑境东路1号</t>
  </si>
  <si>
    <t>020-36850289，18988928063</t>
  </si>
  <si>
    <t>广州市花都区东晖学校</t>
  </si>
  <si>
    <t>花都区新华街建设北路松园里南91-22号</t>
  </si>
  <si>
    <t>020-86974480，18002226505</t>
  </si>
  <si>
    <t>广州市花都区明珠学校</t>
  </si>
  <si>
    <t>花都区狮岭镇合成村海布社回龙街5号</t>
  </si>
  <si>
    <t>18998313786，18998313788</t>
  </si>
  <si>
    <t>广州市花都区志才学校</t>
  </si>
  <si>
    <t>花都区狮岭镇振兴村振兴北路17号</t>
  </si>
  <si>
    <t>18998400474，18122138378</t>
  </si>
  <si>
    <t>广州市花都区文志学校</t>
  </si>
  <si>
    <t>花都区狮岭镇育才路11号</t>
  </si>
  <si>
    <t>020-86915987</t>
  </si>
  <si>
    <t>广州市花都区博雅学校</t>
  </si>
  <si>
    <t>花都区狮岭镇振兴村自编双龙一巷37号</t>
  </si>
  <si>
    <t>020-28002688，18340326422</t>
  </si>
  <si>
    <t>广州市花都区智元学校</t>
  </si>
  <si>
    <t>花都区花东镇永光村金田西街3号</t>
  </si>
  <si>
    <t>020-86762589，18102819156</t>
  </si>
  <si>
    <t>广州市花都区新徽弘儒学校</t>
  </si>
  <si>
    <t>花都区炭步镇环山村</t>
  </si>
  <si>
    <t>15855057298，13192295061</t>
  </si>
  <si>
    <t>广州市花都区翰林学校</t>
  </si>
  <si>
    <t>花都区汽车城大秧路2号</t>
  </si>
  <si>
    <t>020-86733066，18011892266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</si>
</sst>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楷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0" borderId="0"/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民办学校1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6年花都区中小学招生计划表20160304(民办)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C5" sqref="C5"/>
    </sheetView>
  </sheetViews>
  <sheetFormatPr defaultColWidth="8.86666666666667" defaultRowHeight="13.5" outlineLevelCol="5"/>
  <cols>
    <col min="1" max="1" width="5.16666666666667" style="1" customWidth="1"/>
    <col min="2" max="2" width="31.1083333333333" style="2" customWidth="1"/>
    <col min="3" max="3" width="32.3333333333333" style="1" customWidth="1"/>
    <col min="4" max="5" width="14.8083333333333" style="3" customWidth="1"/>
    <col min="6" max="6" width="18.2583333333333" style="4" customWidth="1"/>
    <col min="7" max="16384" width="8.86666666666667" style="1"/>
  </cols>
  <sheetData>
    <row r="1" ht="28" customHeight="1" spans="1:6">
      <c r="A1" s="5" t="s">
        <v>0</v>
      </c>
      <c r="B1" s="5"/>
      <c r="C1" s="5"/>
      <c r="D1" s="5"/>
      <c r="E1" s="5"/>
      <c r="F1" s="5"/>
    </row>
    <row r="2" ht="8" customHeight="1" spans="1:5">
      <c r="A2" s="6"/>
      <c r="B2" s="7"/>
      <c r="C2" s="6"/>
      <c r="D2" s="8"/>
      <c r="E2" s="8"/>
    </row>
    <row r="3" ht="29" customHeight="1" spans="1:6">
      <c r="A3" s="9" t="s">
        <v>1</v>
      </c>
      <c r="B3" s="10" t="s">
        <v>2</v>
      </c>
      <c r="C3" s="9" t="s">
        <v>3</v>
      </c>
      <c r="D3" s="11" t="s">
        <v>4</v>
      </c>
      <c r="E3" s="11"/>
      <c r="F3" s="12" t="s">
        <v>5</v>
      </c>
    </row>
    <row r="4" ht="24" customHeight="1" spans="1:6">
      <c r="A4" s="9"/>
      <c r="B4" s="10"/>
      <c r="C4" s="9"/>
      <c r="D4" s="9" t="s">
        <v>6</v>
      </c>
      <c r="E4" s="9" t="s">
        <v>7</v>
      </c>
      <c r="F4" s="12"/>
    </row>
    <row r="5" ht="32" customHeight="1" spans="1:6">
      <c r="A5" s="13">
        <v>1</v>
      </c>
      <c r="B5" s="14" t="s">
        <v>8</v>
      </c>
      <c r="C5" s="15" t="s">
        <v>9</v>
      </c>
      <c r="D5" s="13" t="s">
        <v>10</v>
      </c>
      <c r="E5" s="16">
        <v>860</v>
      </c>
      <c r="F5" s="17" t="s">
        <v>11</v>
      </c>
    </row>
    <row r="6" ht="32" customHeight="1" spans="1:6">
      <c r="A6" s="13">
        <v>2</v>
      </c>
      <c r="B6" s="14" t="s">
        <v>12</v>
      </c>
      <c r="C6" s="15" t="s">
        <v>13</v>
      </c>
      <c r="D6" s="18">
        <v>385</v>
      </c>
      <c r="E6" s="13" t="s">
        <v>10</v>
      </c>
      <c r="F6" s="17" t="s">
        <v>14</v>
      </c>
    </row>
    <row r="7" ht="32" customHeight="1" spans="1:6">
      <c r="A7" s="13">
        <v>3</v>
      </c>
      <c r="B7" s="14" t="s">
        <v>15</v>
      </c>
      <c r="C7" s="15" t="s">
        <v>16</v>
      </c>
      <c r="D7" s="16">
        <v>328</v>
      </c>
      <c r="E7" s="16">
        <v>300</v>
      </c>
      <c r="F7" s="17" t="s">
        <v>17</v>
      </c>
    </row>
    <row r="8" ht="32" customHeight="1" spans="1:6">
      <c r="A8" s="13">
        <v>4</v>
      </c>
      <c r="B8" s="14" t="s">
        <v>18</v>
      </c>
      <c r="C8" s="15" t="s">
        <v>19</v>
      </c>
      <c r="D8" s="16">
        <v>240</v>
      </c>
      <c r="E8" s="16">
        <v>250</v>
      </c>
      <c r="F8" s="17" t="s">
        <v>20</v>
      </c>
    </row>
    <row r="9" ht="32" customHeight="1" spans="1:6">
      <c r="A9" s="13">
        <v>5</v>
      </c>
      <c r="B9" s="14" t="s">
        <v>21</v>
      </c>
      <c r="C9" s="15" t="s">
        <v>22</v>
      </c>
      <c r="D9" s="13">
        <v>270</v>
      </c>
      <c r="E9" s="13">
        <v>300</v>
      </c>
      <c r="F9" s="17" t="s">
        <v>23</v>
      </c>
    </row>
    <row r="10" ht="32" customHeight="1" spans="1:6">
      <c r="A10" s="13">
        <v>6</v>
      </c>
      <c r="B10" s="14" t="s">
        <v>24</v>
      </c>
      <c r="C10" s="15" t="s">
        <v>25</v>
      </c>
      <c r="D10" s="15">
        <v>256</v>
      </c>
      <c r="E10" s="13" t="s">
        <v>10</v>
      </c>
      <c r="F10" s="17" t="s">
        <v>26</v>
      </c>
    </row>
    <row r="11" ht="32" customHeight="1" spans="1:6">
      <c r="A11" s="13">
        <v>7</v>
      </c>
      <c r="B11" s="14" t="s">
        <v>27</v>
      </c>
      <c r="C11" s="15" t="s">
        <v>28</v>
      </c>
      <c r="D11" s="13">
        <v>544</v>
      </c>
      <c r="E11" s="16" t="s">
        <v>10</v>
      </c>
      <c r="F11" s="17" t="s">
        <v>29</v>
      </c>
    </row>
    <row r="12" ht="32" customHeight="1" spans="1:6">
      <c r="A12" s="13">
        <v>8</v>
      </c>
      <c r="B12" s="14" t="s">
        <v>30</v>
      </c>
      <c r="C12" s="15" t="s">
        <v>31</v>
      </c>
      <c r="D12" s="13">
        <v>360</v>
      </c>
      <c r="E12" s="13">
        <v>200</v>
      </c>
      <c r="F12" s="17" t="s">
        <v>32</v>
      </c>
    </row>
    <row r="13" ht="32" customHeight="1" spans="1:6">
      <c r="A13" s="13">
        <v>9</v>
      </c>
      <c r="B13" s="14" t="s">
        <v>33</v>
      </c>
      <c r="C13" s="15" t="s">
        <v>34</v>
      </c>
      <c r="D13" s="13">
        <v>270</v>
      </c>
      <c r="E13" s="13">
        <v>300</v>
      </c>
      <c r="F13" s="17" t="s">
        <v>35</v>
      </c>
    </row>
    <row r="14" ht="32" customHeight="1" spans="1:6">
      <c r="A14" s="13">
        <v>10</v>
      </c>
      <c r="B14" s="14" t="s">
        <v>36</v>
      </c>
      <c r="C14" s="15" t="s">
        <v>37</v>
      </c>
      <c r="D14" s="15">
        <v>180</v>
      </c>
      <c r="E14" s="13" t="s">
        <v>10</v>
      </c>
      <c r="F14" s="17" t="s">
        <v>38</v>
      </c>
    </row>
    <row r="15" ht="32" customHeight="1" spans="1:6">
      <c r="A15" s="13">
        <v>11</v>
      </c>
      <c r="B15" s="14" t="s">
        <v>39</v>
      </c>
      <c r="C15" s="15" t="s">
        <v>40</v>
      </c>
      <c r="D15" s="13">
        <v>80</v>
      </c>
      <c r="E15" s="13">
        <v>152</v>
      </c>
      <c r="F15" s="19" t="s">
        <v>41</v>
      </c>
    </row>
    <row r="16" ht="32" customHeight="1" spans="1:6">
      <c r="A16" s="13">
        <v>12</v>
      </c>
      <c r="B16" s="14" t="s">
        <v>42</v>
      </c>
      <c r="C16" s="15" t="s">
        <v>43</v>
      </c>
      <c r="D16" s="15">
        <v>225</v>
      </c>
      <c r="E16" s="13" t="s">
        <v>10</v>
      </c>
      <c r="F16" s="17" t="s">
        <v>44</v>
      </c>
    </row>
    <row r="17" ht="32" customHeight="1" spans="1:6">
      <c r="A17" s="13">
        <v>13</v>
      </c>
      <c r="B17" s="14" t="s">
        <v>45</v>
      </c>
      <c r="C17" s="15" t="s">
        <v>46</v>
      </c>
      <c r="D17" s="13">
        <v>287</v>
      </c>
      <c r="E17" s="13">
        <v>300</v>
      </c>
      <c r="F17" s="17" t="s">
        <v>47</v>
      </c>
    </row>
    <row r="18" ht="32" customHeight="1" spans="1:6">
      <c r="A18" s="13">
        <v>14</v>
      </c>
      <c r="B18" s="14" t="s">
        <v>48</v>
      </c>
      <c r="C18" s="15" t="s">
        <v>49</v>
      </c>
      <c r="D18" s="13">
        <f>41*3</f>
        <v>123</v>
      </c>
      <c r="E18" s="15">
        <f>45*4</f>
        <v>180</v>
      </c>
      <c r="F18" s="17" t="s">
        <v>50</v>
      </c>
    </row>
    <row r="19" ht="32" customHeight="1" spans="1:6">
      <c r="A19" s="13">
        <v>15</v>
      </c>
      <c r="B19" s="14" t="s">
        <v>51</v>
      </c>
      <c r="C19" s="15" t="s">
        <v>52</v>
      </c>
      <c r="D19" s="15">
        <v>225</v>
      </c>
      <c r="E19" s="13" t="s">
        <v>10</v>
      </c>
      <c r="F19" s="17" t="s">
        <v>53</v>
      </c>
    </row>
    <row r="20" ht="32" customHeight="1" spans="1:6">
      <c r="A20" s="13">
        <v>16</v>
      </c>
      <c r="B20" s="14" t="s">
        <v>54</v>
      </c>
      <c r="C20" s="15" t="s">
        <v>55</v>
      </c>
      <c r="D20" s="13">
        <v>225</v>
      </c>
      <c r="E20" s="15" t="s">
        <v>10</v>
      </c>
      <c r="F20" s="17" t="s">
        <v>56</v>
      </c>
    </row>
    <row r="21" ht="32" customHeight="1" spans="1:6">
      <c r="A21" s="13">
        <v>17</v>
      </c>
      <c r="B21" s="20" t="s">
        <v>57</v>
      </c>
      <c r="C21" s="15" t="s">
        <v>58</v>
      </c>
      <c r="D21" s="13">
        <v>144</v>
      </c>
      <c r="E21" s="18">
        <v>152</v>
      </c>
      <c r="F21" s="17" t="s">
        <v>59</v>
      </c>
    </row>
    <row r="22" ht="32" customHeight="1" spans="1:6">
      <c r="A22" s="13">
        <v>18</v>
      </c>
      <c r="B22" s="14" t="s">
        <v>60</v>
      </c>
      <c r="C22" s="15" t="s">
        <v>61</v>
      </c>
      <c r="D22" s="16">
        <v>100</v>
      </c>
      <c r="E22" s="16">
        <v>100</v>
      </c>
      <c r="F22" s="17" t="s">
        <v>62</v>
      </c>
    </row>
    <row r="23" ht="32" customHeight="1" spans="1:6">
      <c r="A23" s="13">
        <v>19</v>
      </c>
      <c r="B23" s="21" t="s">
        <v>63</v>
      </c>
      <c r="C23" s="15" t="s">
        <v>64</v>
      </c>
      <c r="D23" s="13" t="s">
        <v>10</v>
      </c>
      <c r="E23" s="15">
        <v>400</v>
      </c>
      <c r="F23" s="17" t="s">
        <v>65</v>
      </c>
    </row>
    <row r="24" ht="32" customHeight="1" spans="1:6">
      <c r="A24" s="13">
        <v>20</v>
      </c>
      <c r="B24" s="21" t="s">
        <v>66</v>
      </c>
      <c r="C24" s="15" t="s">
        <v>67</v>
      </c>
      <c r="D24" s="13">
        <v>135</v>
      </c>
      <c r="E24" s="13">
        <v>200</v>
      </c>
      <c r="F24" s="17" t="s">
        <v>68</v>
      </c>
    </row>
    <row r="25" ht="32" customHeight="1" spans="1:6">
      <c r="A25" s="13">
        <v>21</v>
      </c>
      <c r="B25" s="14" t="s">
        <v>69</v>
      </c>
      <c r="C25" s="15" t="s">
        <v>70</v>
      </c>
      <c r="D25" s="13">
        <v>225</v>
      </c>
      <c r="E25" s="13" t="s">
        <v>10</v>
      </c>
      <c r="F25" s="17" t="s">
        <v>71</v>
      </c>
    </row>
    <row r="26" ht="32" customHeight="1" spans="1:6">
      <c r="A26" s="13">
        <v>22</v>
      </c>
      <c r="B26" s="14" t="s">
        <v>72</v>
      </c>
      <c r="C26" s="15" t="s">
        <v>73</v>
      </c>
      <c r="D26" s="13">
        <v>180</v>
      </c>
      <c r="E26" s="13">
        <v>450</v>
      </c>
      <c r="F26" s="17" t="s">
        <v>74</v>
      </c>
    </row>
    <row r="27" ht="32" customHeight="1" spans="1:6">
      <c r="A27" s="13">
        <v>23</v>
      </c>
      <c r="B27" s="14" t="s">
        <v>75</v>
      </c>
      <c r="C27" s="15" t="s">
        <v>76</v>
      </c>
      <c r="D27" s="13" t="s">
        <v>10</v>
      </c>
      <c r="E27" s="15">
        <v>210</v>
      </c>
      <c r="F27" s="17" t="s">
        <v>77</v>
      </c>
    </row>
    <row r="28" ht="32" customHeight="1" spans="1:6">
      <c r="A28" s="13">
        <v>24</v>
      </c>
      <c r="B28" s="14" t="s">
        <v>78</v>
      </c>
      <c r="C28" s="15" t="s">
        <v>79</v>
      </c>
      <c r="D28" s="13">
        <v>67</v>
      </c>
      <c r="E28" s="13" t="s">
        <v>10</v>
      </c>
      <c r="F28" s="17" t="s">
        <v>80</v>
      </c>
    </row>
    <row r="29" ht="32" customHeight="1" spans="1:6">
      <c r="A29" s="13">
        <v>25</v>
      </c>
      <c r="B29" s="14" t="s">
        <v>81</v>
      </c>
      <c r="C29" s="15" t="s">
        <v>82</v>
      </c>
      <c r="D29" s="13">
        <v>140</v>
      </c>
      <c r="E29" s="13" t="s">
        <v>10</v>
      </c>
      <c r="F29" s="17" t="s">
        <v>83</v>
      </c>
    </row>
    <row r="30" ht="32" customHeight="1" spans="1:6">
      <c r="A30" s="13">
        <v>26</v>
      </c>
      <c r="B30" s="14" t="s">
        <v>84</v>
      </c>
      <c r="C30" s="15" t="s">
        <v>85</v>
      </c>
      <c r="D30" s="13">
        <v>180</v>
      </c>
      <c r="E30" s="13" t="s">
        <v>10</v>
      </c>
      <c r="F30" s="17" t="s">
        <v>86</v>
      </c>
    </row>
    <row r="31" ht="32" customHeight="1" spans="1:6">
      <c r="A31" s="13">
        <v>27</v>
      </c>
      <c r="B31" s="14" t="s">
        <v>87</v>
      </c>
      <c r="C31" s="15" t="s">
        <v>88</v>
      </c>
      <c r="D31" s="13">
        <v>45</v>
      </c>
      <c r="E31" s="13" t="s">
        <v>10</v>
      </c>
      <c r="F31" s="17" t="s">
        <v>89</v>
      </c>
    </row>
    <row r="32" ht="32" customHeight="1" spans="1:6">
      <c r="A32" s="13">
        <v>28</v>
      </c>
      <c r="B32" s="14" t="s">
        <v>90</v>
      </c>
      <c r="C32" s="15" t="s">
        <v>91</v>
      </c>
      <c r="D32" s="13">
        <v>56</v>
      </c>
      <c r="E32" s="13" t="s">
        <v>10</v>
      </c>
      <c r="F32" s="17" t="s">
        <v>92</v>
      </c>
    </row>
    <row r="33" ht="32" customHeight="1" spans="1:6">
      <c r="A33" s="13">
        <v>29</v>
      </c>
      <c r="B33" s="14" t="s">
        <v>93</v>
      </c>
      <c r="C33" s="15" t="s">
        <v>94</v>
      </c>
      <c r="D33" s="13">
        <v>88</v>
      </c>
      <c r="E33" s="13" t="s">
        <v>10</v>
      </c>
      <c r="F33" s="17" t="s">
        <v>95</v>
      </c>
    </row>
    <row r="34" ht="32" customHeight="1" spans="1:6">
      <c r="A34" s="13">
        <v>30</v>
      </c>
      <c r="B34" s="14" t="s">
        <v>96</v>
      </c>
      <c r="C34" s="15" t="s">
        <v>97</v>
      </c>
      <c r="D34" s="13">
        <v>76</v>
      </c>
      <c r="E34" s="13">
        <v>76</v>
      </c>
      <c r="F34" s="17" t="s">
        <v>98</v>
      </c>
    </row>
    <row r="35" ht="32" customHeight="1" spans="1:6">
      <c r="A35" s="13">
        <v>31</v>
      </c>
      <c r="B35" s="14" t="s">
        <v>99</v>
      </c>
      <c r="C35" s="15" t="s">
        <v>100</v>
      </c>
      <c r="D35" s="13">
        <v>45</v>
      </c>
      <c r="E35" s="13" t="s">
        <v>10</v>
      </c>
      <c r="F35" s="17" t="s">
        <v>101</v>
      </c>
    </row>
    <row r="36" ht="32" customHeight="1" spans="1:6">
      <c r="A36" s="13">
        <v>32</v>
      </c>
      <c r="B36" s="14" t="s">
        <v>102</v>
      </c>
      <c r="C36" s="15" t="s">
        <v>103</v>
      </c>
      <c r="D36" s="13">
        <f>240*0.3</f>
        <v>72</v>
      </c>
      <c r="E36" s="13">
        <f>200*0.3</f>
        <v>60</v>
      </c>
      <c r="F36" s="17" t="s">
        <v>104</v>
      </c>
    </row>
    <row r="37" ht="32" customHeight="1" spans="1:6">
      <c r="A37" s="13">
        <v>33</v>
      </c>
      <c r="B37" s="21" t="s">
        <v>105</v>
      </c>
      <c r="C37" s="15" t="s">
        <v>106</v>
      </c>
      <c r="D37" s="13">
        <v>66</v>
      </c>
      <c r="E37" s="13" t="s">
        <v>10</v>
      </c>
      <c r="F37" s="17" t="s">
        <v>107</v>
      </c>
    </row>
    <row r="38" ht="32" customHeight="1" spans="1:6">
      <c r="A38" s="13">
        <v>34</v>
      </c>
      <c r="B38" s="21" t="s">
        <v>108</v>
      </c>
      <c r="C38" s="15" t="s">
        <v>109</v>
      </c>
      <c r="D38" s="13">
        <v>40</v>
      </c>
      <c r="E38" s="13">
        <v>100</v>
      </c>
      <c r="F38" s="17" t="s">
        <v>110</v>
      </c>
    </row>
    <row r="39" ht="32" customHeight="1" spans="1:6">
      <c r="A39" s="13">
        <v>35</v>
      </c>
      <c r="B39" s="21" t="s">
        <v>111</v>
      </c>
      <c r="C39" s="15" t="s">
        <v>112</v>
      </c>
      <c r="D39" s="13">
        <v>135</v>
      </c>
      <c r="E39" s="13">
        <v>123</v>
      </c>
      <c r="F39" s="17" t="s">
        <v>113</v>
      </c>
    </row>
  </sheetData>
  <autoFilter ref="A4:E39">
    <extLst/>
  </autoFilter>
  <mergeCells count="6">
    <mergeCell ref="A1:F1"/>
    <mergeCell ref="D3:E3"/>
    <mergeCell ref="A3:A4"/>
    <mergeCell ref="B3:B4"/>
    <mergeCell ref="C3:C4"/>
    <mergeCell ref="F3:F4"/>
  </mergeCells>
  <printOptions horizontalCentered="1"/>
  <pageMargins left="0.118055555555556" right="0.156944444444444" top="0.66875" bottom="0.747916666666667" header="0.275" footer="0.314583333333333"/>
  <pageSetup paperSize="9" orientation="landscape" horizontalDpi="600"/>
  <headerFooter/>
  <rowBreaks count="2" manualBreakCount="2">
    <brk id="21" max="5" man="1"/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民办中小学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ZCY-183</dc:creator>
  <cp:lastModifiedBy>张无忌</cp:lastModifiedBy>
  <dcterms:created xsi:type="dcterms:W3CDTF">2024-04-10T04:54:00Z</dcterms:created>
  <dcterms:modified xsi:type="dcterms:W3CDTF">2024-04-29T12:56:54Z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208F29255F5C40D1B12F57D5CDDFF11F</vt:lpwstr>
  </property>
  <property fmtid="{D5CDD505-2E9C-101B-9397-08002B2CF9AE}" pid="3" name="KSOProductBuildVer">
    <vt:lpwstr>2052-11.8.2.11718</vt:lpwstr>
  </property>
</Properties>
</file>