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Sheet1!$A$1:$F$13</definedName>
  </definedNames>
  <calcPr calcId="144525"/>
</workbook>
</file>

<file path=xl/sharedStrings.xml><?xml version="1.0" encoding="utf-8"?>
<sst xmlns="http://schemas.openxmlformats.org/spreadsheetml/2006/main" count="48" uniqueCount="40">
  <si>
    <t>附件：首期拟开展用地报批地块清单</t>
  </si>
  <si>
    <t>序号</t>
  </si>
  <si>
    <t>所属区域</t>
  </si>
  <si>
    <t>项目名称</t>
  </si>
  <si>
    <t>位置</t>
  </si>
  <si>
    <t>面积
(亩)</t>
  </si>
  <si>
    <t>进展情况</t>
  </si>
  <si>
    <t>花东镇</t>
  </si>
  <si>
    <t>山前旅游大道南一地块
（二期用地）</t>
  </si>
  <si>
    <t>山前旅游大道以南</t>
  </si>
  <si>
    <t xml:space="preserve">二期用地：已发布征地预公告，花东镇提出权属异议，下一步办理权籍调查、变更登记工作。
</t>
  </si>
  <si>
    <t>山前旅游大道南一地块
（二期用地A）</t>
  </si>
  <si>
    <t xml:space="preserve">
二期用地A：已经办理勘界报告。已发布征地预公告。已经办理留用地指标函。
</t>
  </si>
  <si>
    <t>山前旅游大道南一地块
（三期用地）</t>
  </si>
  <si>
    <t xml:space="preserve">
三期用地：两规不符，待调规完成后重新办理选址预审。
</t>
  </si>
  <si>
    <t>山前旅游大道南一地块
（安置区用地）</t>
  </si>
  <si>
    <t>安置区用地：已完成村资料盖章，待缴纳社保费、耕地开垦费。现状有农房未拆除，需开展违法用地处理工作。</t>
  </si>
  <si>
    <t>花山镇</t>
  </si>
  <si>
    <t>花山第一工业园</t>
  </si>
  <si>
    <t>花芙路南侧、两龙西街以东</t>
  </si>
  <si>
    <t>已取得用地选址和土规意见，已发布征地预公告，已签订委托征地补偿协议（未支付补偿款），正在办理权籍调查。</t>
  </si>
  <si>
    <t>秀全街</t>
  </si>
  <si>
    <t>瑞香路西地块</t>
  </si>
  <si>
    <t>瑞香路以西、爱民路以北</t>
  </si>
  <si>
    <t>正在办理用地选址和土规意见。</t>
  </si>
  <si>
    <t>赤坭镇</t>
  </si>
  <si>
    <t>G12-CN01-2</t>
  </si>
  <si>
    <t>赤坭大道以北、培正大道以西</t>
  </si>
  <si>
    <t>已取得用地选址和土规意见，已发布征地预公告，正在办理用地指界。</t>
  </si>
  <si>
    <t>G12-CN03</t>
  </si>
  <si>
    <t>已取得用地选址和土规意见，正在办理勘界报告。</t>
  </si>
  <si>
    <t>新雅街</t>
  </si>
  <si>
    <t>广花公路西四地块</t>
  </si>
  <si>
    <t>广花一级公路以西</t>
  </si>
  <si>
    <t>已办理勘界报告和征地预公告</t>
  </si>
  <si>
    <t>狮岭镇</t>
  </si>
  <si>
    <t>金狮大道南一地块</t>
  </si>
  <si>
    <t>芙蓉大道以西、金狮大道以南</t>
  </si>
  <si>
    <t>已签署征地预付款协议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</si>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</sst>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3"/>
  <sheetViews>
    <sheetView tabSelected="1" zoomScale="105" zoomScaleNormal="105" workbookViewId="0">
      <selection activeCell="H6" sqref="H6"/>
    </sheetView>
  </sheetViews>
  <sheetFormatPr defaultColWidth="9" defaultRowHeight="13.5" outlineLevelCol="5"/>
  <cols>
    <col min="1" max="1" width="5.5" customWidth="1"/>
    <col min="2" max="2" width="10.125" customWidth="1"/>
    <col min="3" max="3" width="24.5" style="1" customWidth="1"/>
    <col min="4" max="4" width="29.5" customWidth="1"/>
    <col min="5" max="5" width="17.875" customWidth="1"/>
    <col min="6" max="6" width="63" customWidth="1"/>
  </cols>
  <sheetData>
    <row r="1" ht="54" customHeight="1" spans="1:5">
      <c r="A1" s="2" t="s">
        <v>0</v>
      </c>
      <c r="B1" s="2"/>
      <c r="C1" s="2"/>
      <c r="D1" s="2"/>
      <c r="E1" s="2"/>
    </row>
    <row r="2" ht="51" customHeight="1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ht="50" customHeight="1" spans="1:6">
      <c r="A3" s="5">
        <v>1</v>
      </c>
      <c r="B3" s="5" t="s">
        <v>7</v>
      </c>
      <c r="C3" s="6" t="s">
        <v>8</v>
      </c>
      <c r="D3" s="5" t="s">
        <v>9</v>
      </c>
      <c r="E3" s="7">
        <v>331.694</v>
      </c>
      <c r="F3" s="8" t="s">
        <v>10</v>
      </c>
    </row>
    <row r="4" ht="50" customHeight="1" spans="1:6">
      <c r="A4" s="5">
        <v>2</v>
      </c>
      <c r="B4" s="5" t="s">
        <v>7</v>
      </c>
      <c r="C4" s="6" t="s">
        <v>11</v>
      </c>
      <c r="D4" s="5" t="s">
        <v>9</v>
      </c>
      <c r="E4" s="9"/>
      <c r="F4" s="8" t="s">
        <v>12</v>
      </c>
    </row>
    <row r="5" ht="50" customHeight="1" spans="1:6">
      <c r="A5" s="5">
        <v>3</v>
      </c>
      <c r="B5" s="5" t="s">
        <v>7</v>
      </c>
      <c r="C5" s="6" t="s">
        <v>13</v>
      </c>
      <c r="D5" s="5" t="s">
        <v>9</v>
      </c>
      <c r="E5" s="9"/>
      <c r="F5" s="8" t="s">
        <v>14</v>
      </c>
    </row>
    <row r="6" ht="50" customHeight="1" spans="1:6">
      <c r="A6" s="5">
        <v>4</v>
      </c>
      <c r="B6" s="5" t="s">
        <v>7</v>
      </c>
      <c r="C6" s="6" t="s">
        <v>15</v>
      </c>
      <c r="D6" s="5" t="s">
        <v>9</v>
      </c>
      <c r="E6" s="10"/>
      <c r="F6" s="8" t="s">
        <v>16</v>
      </c>
    </row>
    <row r="7" ht="50" customHeight="1" spans="1:6">
      <c r="A7" s="5">
        <v>5</v>
      </c>
      <c r="B7" s="5" t="s">
        <v>17</v>
      </c>
      <c r="C7" s="6" t="s">
        <v>18</v>
      </c>
      <c r="D7" s="5" t="s">
        <v>19</v>
      </c>
      <c r="E7" s="11">
        <v>13.43</v>
      </c>
      <c r="F7" s="8" t="s">
        <v>20</v>
      </c>
    </row>
    <row r="8" ht="38" customHeight="1" spans="1:6">
      <c r="A8" s="5">
        <v>6</v>
      </c>
      <c r="B8" s="5" t="s">
        <v>21</v>
      </c>
      <c r="C8" s="6" t="s">
        <v>22</v>
      </c>
      <c r="D8" s="5" t="s">
        <v>23</v>
      </c>
      <c r="E8" s="11">
        <v>53.6775</v>
      </c>
      <c r="F8" s="12" t="s">
        <v>24</v>
      </c>
    </row>
    <row r="9" ht="38" customHeight="1" spans="1:6">
      <c r="A9" s="5">
        <v>7</v>
      </c>
      <c r="B9" s="5" t="s">
        <v>25</v>
      </c>
      <c r="C9" s="6" t="s">
        <v>26</v>
      </c>
      <c r="D9" s="5" t="s">
        <v>27</v>
      </c>
      <c r="E9" s="11">
        <v>86.3745</v>
      </c>
      <c r="F9" s="12" t="s">
        <v>28</v>
      </c>
    </row>
    <row r="10" ht="38" customHeight="1" spans="1:6">
      <c r="A10" s="5">
        <v>8</v>
      </c>
      <c r="B10" s="5" t="s">
        <v>25</v>
      </c>
      <c r="C10" s="6" t="s">
        <v>29</v>
      </c>
      <c r="D10" s="5" t="s">
        <v>27</v>
      </c>
      <c r="E10" s="11">
        <v>149.5215</v>
      </c>
      <c r="F10" s="12" t="s">
        <v>30</v>
      </c>
    </row>
    <row r="11" ht="38" customHeight="1" spans="1:6">
      <c r="A11" s="5">
        <v>9</v>
      </c>
      <c r="B11" s="13" t="s">
        <v>31</v>
      </c>
      <c r="C11" s="14" t="s">
        <v>32</v>
      </c>
      <c r="D11" s="13" t="s">
        <v>33</v>
      </c>
      <c r="E11" s="15">
        <v>10.7475</v>
      </c>
      <c r="F11" s="12" t="s">
        <v>34</v>
      </c>
    </row>
    <row r="12" ht="38" customHeight="1" spans="1:6">
      <c r="A12" s="5">
        <v>10</v>
      </c>
      <c r="B12" s="13" t="s">
        <v>35</v>
      </c>
      <c r="C12" s="14" t="s">
        <v>36</v>
      </c>
      <c r="D12" s="13" t="s">
        <v>37</v>
      </c>
      <c r="E12" s="15">
        <v>6.2265</v>
      </c>
      <c r="F12" s="12" t="s">
        <v>38</v>
      </c>
    </row>
    <row r="13" ht="38" customHeight="1" spans="1:6">
      <c r="A13" s="5" t="s">
        <v>39</v>
      </c>
      <c r="B13" s="16"/>
      <c r="C13" s="4"/>
      <c r="D13" s="3"/>
      <c r="E13" s="17">
        <f>SUM(E3:E12)</f>
        <v>651.6715</v>
      </c>
      <c r="F13" s="18">
        <f>E13/15</f>
        <v>43.4447666666667</v>
      </c>
    </row>
  </sheetData>
  <mergeCells count="2">
    <mergeCell ref="A1:E1"/>
    <mergeCell ref="E3:E6"/>
  </mergeCells>
  <pageMargins left="0.590277777777778" right="0.275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陈小子</cp:lastModifiedBy>
  <dcterms:created xsi:type="dcterms:W3CDTF">2022-09-22T08:35:00Z</dcterms:created>
  <dcterms:modified xsi:type="dcterms:W3CDTF">2022-09-29T08:51:50Z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4E6468D8DA2F44D2A40F5C3279EF34D5</vt:lpwstr>
  </property>
</Properties>
</file>